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/>
  <xr:revisionPtr revIDLastSave="0" documentId="13_ncr:1_{A5AEC26C-FBC8-4A87-887D-14BEE8505A7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 l="1"/>
  <c r="D16" i="1"/>
</calcChain>
</file>

<file path=xl/sharedStrings.xml><?xml version="1.0" encoding="utf-8"?>
<sst xmlns="http://schemas.openxmlformats.org/spreadsheetml/2006/main" count="76" uniqueCount="43">
  <si>
    <t>Тарифы на коммунальные ресурсы на 2022 год</t>
  </si>
  <si>
    <t>Ресурс</t>
  </si>
  <si>
    <t>Наименование поставщика</t>
  </si>
  <si>
    <t>Ед. измерения</t>
  </si>
  <si>
    <t>с 01.01.2022г. по 30.06.2022г.</t>
  </si>
  <si>
    <t>с 01.07.2022г. по 31.12.2022г.</t>
  </si>
  <si>
    <t>с 01.12.2022г.</t>
  </si>
  <si>
    <t>Холодная вода</t>
  </si>
  <si>
    <t>МП "Инжтехсервис"</t>
  </si>
  <si>
    <t>руб./м.куб.</t>
  </si>
  <si>
    <t xml:space="preserve">  ЛИИ им. М.М. Громова</t>
  </si>
  <si>
    <t>ОАО "Раменский водоканал"</t>
  </si>
  <si>
    <t>Водоотведение</t>
  </si>
  <si>
    <t>ЛИИ им. М.М. Громова</t>
  </si>
  <si>
    <t>Отопление</t>
  </si>
  <si>
    <t>МП "Теплоцентраль"</t>
  </si>
  <si>
    <t>руб./Гкал</t>
  </si>
  <si>
    <t>АО "Раменская теплосеть"</t>
  </si>
  <si>
    <t>Подогрев воды в ИТП</t>
  </si>
  <si>
    <t>Подогрев воды в ЦТП</t>
  </si>
  <si>
    <t>Подогрев воды</t>
  </si>
  <si>
    <t>Электроэнергия в домах с электроплитами</t>
  </si>
  <si>
    <t>Одноставочный тариф</t>
  </si>
  <si>
    <t>АО "Мосэнергосбыт"</t>
  </si>
  <si>
    <t>руб./кВт</t>
  </si>
  <si>
    <t xml:space="preserve">Одноставочный тариф, дифференцир. по двум зонам суток:                                       </t>
  </si>
  <si>
    <t xml:space="preserve">    -дневная зона              </t>
  </si>
  <si>
    <t xml:space="preserve">  -ночная зона</t>
  </si>
  <si>
    <t>Электроэнергия в домах с газовыми плитами</t>
  </si>
  <si>
    <t xml:space="preserve">Одноставочный тариф, дифференцир. по двум зонам суток:                                                                                                  </t>
  </si>
  <si>
    <t>Основание:</t>
  </si>
  <si>
    <r>
      <t>Распоряжения Комитета по ценам и тарифам Московской области: №196-Р от 18.11.2022, 176-Р от 17.11.2022 водоснабжение и водоотведение, №209-Р от 20.11.2022 теплоснабжение, №212-Р от 20.11.2022 горячее водоснабжение</t>
    </r>
    <r>
      <rPr>
        <sz val="12"/>
        <color theme="8" tint="0.59999389629810485"/>
        <rFont val="Calibri"/>
        <family val="2"/>
        <charset val="204"/>
        <scheme val="minor"/>
      </rPr>
      <t>,</t>
    </r>
    <r>
      <rPr>
        <sz val="12"/>
        <rFont val="Calibri"/>
        <family val="2"/>
        <charset val="204"/>
        <scheme val="minor"/>
      </rPr>
      <t xml:space="preserve"> №211-Р от 20.11.2022 и №175-Р от 17.11.2022 "ЛИИ им. Громова" и №213-Р от 20.11.2022 электроэнергия</t>
    </r>
  </si>
  <si>
    <t>Цены на природный газ</t>
  </si>
  <si>
    <t>Приготовление пищи и нагрев воды с использование газовой плиты</t>
  </si>
  <si>
    <t>АО "Мособлгаз"</t>
  </si>
  <si>
    <t>руб./куб.м.</t>
  </si>
  <si>
    <t>Приготовление пищи и нагрев воды с использование газовой плиты и нагрев воды с использованием газового водонагревателя</t>
  </si>
  <si>
    <t>Отопление с одновременным использованием газ по направлениям, указанных выше</t>
  </si>
  <si>
    <t>руб./куб.м</t>
  </si>
  <si>
    <t>Распоряжение Комитета по ценам и тарифам Московской области: №193-Р от 18.11.2022</t>
  </si>
  <si>
    <r>
      <rPr>
        <b/>
        <sz val="12"/>
        <rFont val="Calibri"/>
        <family val="2"/>
        <charset val="204"/>
        <scheme val="minor"/>
      </rPr>
      <t>С 01.12.2022 года "Обращение с ТКО"</t>
    </r>
    <r>
      <rPr>
        <sz val="12"/>
        <rFont val="Calibri"/>
        <family val="2"/>
        <charset val="204"/>
        <scheme val="minor"/>
      </rPr>
      <t xml:space="preserve">в размере </t>
    </r>
    <r>
      <rPr>
        <b/>
        <sz val="12"/>
        <rFont val="Calibri"/>
        <family val="2"/>
        <charset val="204"/>
        <scheme val="minor"/>
      </rPr>
      <t>8,808 руб./кв.м</t>
    </r>
    <r>
      <rPr>
        <sz val="12"/>
        <rFont val="Calibri"/>
        <family val="2"/>
        <charset val="204"/>
        <scheme val="minor"/>
      </rPr>
      <t>. на основании Распоряжения Комитета по ценам и тарифам Московской области №205-Р от 20.11.2022г.</t>
    </r>
  </si>
  <si>
    <t>АО"УК "НАУКОГРАД"</t>
  </si>
  <si>
    <r>
      <t xml:space="preserve">Постановление Правительства МО №1283/44 от  18.11.2022г. Установлен </t>
    </r>
    <r>
      <rPr>
        <b/>
        <sz val="12"/>
        <rFont val="Calibri"/>
        <family val="2"/>
        <charset val="204"/>
        <scheme val="minor"/>
      </rPr>
      <t>минимальный размер взноса на капитальный ремонт</t>
    </r>
    <r>
      <rPr>
        <sz val="12"/>
        <rFont val="Calibri"/>
        <family val="2"/>
        <charset val="204"/>
        <scheme val="minor"/>
      </rPr>
      <t xml:space="preserve"> общего имущества МКД в размере </t>
    </r>
    <r>
      <rPr>
        <b/>
        <sz val="12"/>
        <rFont val="Calibri"/>
        <family val="2"/>
        <charset val="204"/>
        <scheme val="minor"/>
      </rPr>
      <t>14,00 руб./кв.м.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</si>
</sst>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i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8" tint="0.5999938962981048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 indent="1"/>
    </xf>
    <xf numFmtId="2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topLeftCell="A28" workbookViewId="0">
      <selection activeCell="A35" sqref="A35:F35"/>
    </sheetView>
  </sheetViews>
  <sheetFormatPr defaultRowHeight="15.75" x14ac:dyDescent="0.25"/>
  <cols>
    <col min="1" max="1" width="30.5703125" style="1" customWidth="1"/>
    <col min="2" max="2" width="30.42578125" style="28" customWidth="1"/>
    <col min="3" max="3" width="12.85546875" style="29" customWidth="1"/>
    <col min="4" max="4" width="15.7109375" style="1" customWidth="1"/>
    <col min="5" max="6" width="18.28515625" style="29" customWidth="1"/>
    <col min="7" max="16384" width="9.140625" style="1"/>
  </cols>
  <sheetData>
    <row r="1" spans="1:7" ht="21" x14ac:dyDescent="0.25">
      <c r="A1" s="44" t="s">
        <v>0</v>
      </c>
      <c r="B1" s="44"/>
      <c r="C1" s="44"/>
      <c r="D1" s="44"/>
      <c r="E1" s="44"/>
      <c r="F1" s="44"/>
    </row>
    <row r="3" spans="1:7" ht="47.25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7" x14ac:dyDescent="0.25">
      <c r="A4" s="45" t="s">
        <v>7</v>
      </c>
      <c r="B4" s="4" t="s">
        <v>8</v>
      </c>
      <c r="C4" s="4" t="s">
        <v>9</v>
      </c>
      <c r="D4" s="5">
        <v>24.68</v>
      </c>
      <c r="E4" s="5">
        <v>25.27</v>
      </c>
      <c r="F4" s="5">
        <v>27.59</v>
      </c>
    </row>
    <row r="5" spans="1:7" x14ac:dyDescent="0.25">
      <c r="A5" s="46"/>
      <c r="B5" s="4" t="s">
        <v>10</v>
      </c>
      <c r="C5" s="4" t="s">
        <v>9</v>
      </c>
      <c r="D5" s="5">
        <v>25.39</v>
      </c>
      <c r="E5" s="5">
        <v>26.22</v>
      </c>
      <c r="F5" s="5">
        <v>28.24</v>
      </c>
    </row>
    <row r="6" spans="1:7" x14ac:dyDescent="0.25">
      <c r="A6" s="47"/>
      <c r="B6" s="4" t="s">
        <v>11</v>
      </c>
      <c r="C6" s="4" t="s">
        <v>9</v>
      </c>
      <c r="D6" s="5">
        <v>30.55</v>
      </c>
      <c r="E6" s="5">
        <v>31.3</v>
      </c>
      <c r="F6" s="5">
        <v>33.86</v>
      </c>
    </row>
    <row r="7" spans="1:7" x14ac:dyDescent="0.25">
      <c r="A7" s="45" t="s">
        <v>12</v>
      </c>
      <c r="B7" s="4" t="s">
        <v>8</v>
      </c>
      <c r="C7" s="4" t="s">
        <v>9</v>
      </c>
      <c r="D7" s="5">
        <v>19.73</v>
      </c>
      <c r="E7" s="5">
        <v>20.39</v>
      </c>
      <c r="F7" s="5">
        <v>23</v>
      </c>
    </row>
    <row r="8" spans="1:7" x14ac:dyDescent="0.25">
      <c r="A8" s="46"/>
      <c r="B8" s="4" t="s">
        <v>13</v>
      </c>
      <c r="C8" s="4" t="s">
        <v>9</v>
      </c>
      <c r="D8" s="5">
        <v>32.049999999999997</v>
      </c>
      <c r="E8" s="5">
        <v>33.1</v>
      </c>
      <c r="F8" s="5">
        <v>35.39</v>
      </c>
    </row>
    <row r="9" spans="1:7" x14ac:dyDescent="0.25">
      <c r="A9" s="47"/>
      <c r="B9" s="4" t="s">
        <v>11</v>
      </c>
      <c r="C9" s="4" t="s">
        <v>9</v>
      </c>
      <c r="D9" s="5">
        <v>36.409999999999997</v>
      </c>
      <c r="E9" s="5">
        <v>36.6</v>
      </c>
      <c r="F9" s="5">
        <v>38.869999999999997</v>
      </c>
    </row>
    <row r="10" spans="1:7" x14ac:dyDescent="0.25">
      <c r="A10" s="45" t="s">
        <v>14</v>
      </c>
      <c r="B10" s="4" t="s">
        <v>15</v>
      </c>
      <c r="C10" s="4" t="s">
        <v>16</v>
      </c>
      <c r="D10" s="5">
        <v>2117.14</v>
      </c>
      <c r="E10" s="5">
        <v>2102.1</v>
      </c>
      <c r="F10" s="5">
        <v>2271.7399999999998</v>
      </c>
    </row>
    <row r="11" spans="1:7" x14ac:dyDescent="0.25">
      <c r="A11" s="46"/>
      <c r="B11" s="4" t="s">
        <v>13</v>
      </c>
      <c r="C11" s="4" t="s">
        <v>16</v>
      </c>
      <c r="D11" s="5">
        <v>2366.96</v>
      </c>
      <c r="E11" s="5">
        <v>2416.9899999999998</v>
      </c>
      <c r="F11" s="5">
        <v>2618.33</v>
      </c>
    </row>
    <row r="12" spans="1:7" x14ac:dyDescent="0.25">
      <c r="A12" s="47"/>
      <c r="B12" s="4" t="s">
        <v>17</v>
      </c>
      <c r="C12" s="4" t="s">
        <v>16</v>
      </c>
      <c r="D12" s="5">
        <v>2663.68</v>
      </c>
      <c r="E12" s="5">
        <v>2756.89</v>
      </c>
      <c r="F12" s="5">
        <v>3005.11</v>
      </c>
    </row>
    <row r="13" spans="1:7" x14ac:dyDescent="0.25">
      <c r="A13" s="6" t="s">
        <v>18</v>
      </c>
      <c r="B13" s="4" t="s">
        <v>15</v>
      </c>
      <c r="C13" s="4" t="s">
        <v>16</v>
      </c>
      <c r="D13" s="5">
        <v>2117.14</v>
      </c>
      <c r="E13" s="5">
        <v>2102.1</v>
      </c>
      <c r="F13" s="5">
        <v>2271.7399999999998</v>
      </c>
    </row>
    <row r="14" spans="1:7" x14ac:dyDescent="0.25">
      <c r="A14" s="2" t="s">
        <v>19</v>
      </c>
      <c r="B14" s="4" t="s">
        <v>15</v>
      </c>
      <c r="C14" s="4" t="s">
        <v>16</v>
      </c>
      <c r="D14" s="5">
        <v>2424.34</v>
      </c>
      <c r="E14" s="5">
        <v>2465.48</v>
      </c>
      <c r="F14" s="5">
        <v>2614.66</v>
      </c>
    </row>
    <row r="15" spans="1:7" x14ac:dyDescent="0.25">
      <c r="A15" s="45" t="s">
        <v>20</v>
      </c>
      <c r="B15" s="4" t="s">
        <v>13</v>
      </c>
      <c r="C15" s="4" t="s">
        <v>16</v>
      </c>
      <c r="D15" s="5">
        <v>2366.96</v>
      </c>
      <c r="E15" s="5">
        <v>2416.9899999999998</v>
      </c>
      <c r="F15" s="5">
        <v>2618.33</v>
      </c>
    </row>
    <row r="16" spans="1:7" x14ac:dyDescent="0.25">
      <c r="A16" s="47"/>
      <c r="B16" s="4" t="s">
        <v>17</v>
      </c>
      <c r="C16" s="4" t="s">
        <v>9</v>
      </c>
      <c r="D16" s="5">
        <f>2663.68*0.0649+D6</f>
        <v>203.422832</v>
      </c>
      <c r="E16" s="5">
        <f>2756.89*0.0649+E6</f>
        <v>210.222161</v>
      </c>
      <c r="F16" s="5">
        <f>3005.11*0.0649+F6</f>
        <v>228.891639</v>
      </c>
      <c r="G16" s="7"/>
    </row>
    <row r="17" spans="1:6" x14ac:dyDescent="0.25">
      <c r="A17" s="35" t="s">
        <v>21</v>
      </c>
      <c r="B17" s="35"/>
      <c r="C17" s="35"/>
      <c r="D17" s="35"/>
      <c r="E17" s="35"/>
      <c r="F17" s="35"/>
    </row>
    <row r="18" spans="1:6" x14ac:dyDescent="0.25">
      <c r="A18" s="8" t="s">
        <v>22</v>
      </c>
      <c r="B18" s="9" t="s">
        <v>23</v>
      </c>
      <c r="C18" s="8" t="s">
        <v>24</v>
      </c>
      <c r="D18" s="10">
        <v>4.29</v>
      </c>
      <c r="E18" s="10">
        <v>4.5999999999999996</v>
      </c>
      <c r="F18" s="10">
        <v>5.05</v>
      </c>
    </row>
    <row r="19" spans="1:6" ht="47.25" x14ac:dyDescent="0.25">
      <c r="A19" s="11" t="s">
        <v>25</v>
      </c>
      <c r="B19" s="32" t="s">
        <v>23</v>
      </c>
      <c r="C19" s="12"/>
      <c r="D19" s="12"/>
      <c r="E19" s="12"/>
      <c r="F19" s="12"/>
    </row>
    <row r="20" spans="1:6" x14ac:dyDescent="0.25">
      <c r="A20" s="13" t="s">
        <v>26</v>
      </c>
      <c r="B20" s="33"/>
      <c r="C20" s="13" t="s">
        <v>24</v>
      </c>
      <c r="D20" s="13">
        <v>4.93</v>
      </c>
      <c r="E20" s="13">
        <v>5.29</v>
      </c>
      <c r="F20" s="13">
        <v>6.16</v>
      </c>
    </row>
    <row r="21" spans="1:6" x14ac:dyDescent="0.25">
      <c r="A21" s="14" t="s">
        <v>27</v>
      </c>
      <c r="B21" s="34"/>
      <c r="C21" s="14" t="s">
        <v>24</v>
      </c>
      <c r="D21" s="14">
        <v>1.91</v>
      </c>
      <c r="E21" s="14">
        <v>2.11</v>
      </c>
      <c r="F21" s="14">
        <v>2.4300000000000002</v>
      </c>
    </row>
    <row r="22" spans="1:6" x14ac:dyDescent="0.25">
      <c r="A22" s="35" t="s">
        <v>28</v>
      </c>
      <c r="B22" s="35"/>
      <c r="C22" s="35"/>
      <c r="D22" s="35"/>
      <c r="E22" s="35"/>
      <c r="F22" s="35"/>
    </row>
    <row r="23" spans="1:6" x14ac:dyDescent="0.25">
      <c r="A23" s="8" t="s">
        <v>22</v>
      </c>
      <c r="B23" s="15" t="s">
        <v>23</v>
      </c>
      <c r="C23" s="8" t="s">
        <v>24</v>
      </c>
      <c r="D23" s="10">
        <v>5.93</v>
      </c>
      <c r="E23" s="10">
        <v>6.17</v>
      </c>
      <c r="F23" s="10">
        <v>6.73</v>
      </c>
    </row>
    <row r="24" spans="1:6" ht="47.25" x14ac:dyDescent="0.25">
      <c r="A24" s="11" t="s">
        <v>29</v>
      </c>
      <c r="B24" s="36" t="s">
        <v>23</v>
      </c>
      <c r="C24" s="12"/>
      <c r="D24" s="12"/>
      <c r="E24" s="12"/>
      <c r="F24" s="12"/>
    </row>
    <row r="25" spans="1:6" x14ac:dyDescent="0.25">
      <c r="A25" s="13" t="s">
        <v>26</v>
      </c>
      <c r="B25" s="37"/>
      <c r="C25" s="13" t="s">
        <v>24</v>
      </c>
      <c r="D25" s="13">
        <v>6.82</v>
      </c>
      <c r="E25" s="16">
        <v>7.1</v>
      </c>
      <c r="F25" s="16">
        <v>8.2100000000000009</v>
      </c>
    </row>
    <row r="26" spans="1:6" x14ac:dyDescent="0.25">
      <c r="A26" s="14" t="s">
        <v>27</v>
      </c>
      <c r="B26" s="38"/>
      <c r="C26" s="14" t="s">
        <v>24</v>
      </c>
      <c r="D26" s="14">
        <v>2.65</v>
      </c>
      <c r="E26" s="14">
        <v>2.82</v>
      </c>
      <c r="F26" s="14">
        <v>3.24</v>
      </c>
    </row>
    <row r="27" spans="1:6" ht="76.5" customHeight="1" x14ac:dyDescent="0.25">
      <c r="A27" s="17" t="s">
        <v>30</v>
      </c>
      <c r="B27" s="39" t="s">
        <v>31</v>
      </c>
      <c r="C27" s="40"/>
      <c r="D27" s="40"/>
      <c r="E27" s="40"/>
      <c r="F27" s="41"/>
    </row>
    <row r="28" spans="1:6" x14ac:dyDescent="0.25">
      <c r="A28" s="42" t="s">
        <v>32</v>
      </c>
      <c r="B28" s="43"/>
      <c r="C28" s="43"/>
      <c r="D28" s="18">
        <v>44562</v>
      </c>
      <c r="E28" s="19">
        <v>44835</v>
      </c>
      <c r="F28" s="19">
        <v>44896</v>
      </c>
    </row>
    <row r="29" spans="1:6" ht="63" x14ac:dyDescent="0.25">
      <c r="A29" s="20" t="s">
        <v>33</v>
      </c>
      <c r="B29" s="20" t="s">
        <v>34</v>
      </c>
      <c r="C29" s="20" t="s">
        <v>35</v>
      </c>
      <c r="D29" s="21">
        <v>7.03</v>
      </c>
      <c r="E29" s="20">
        <v>7.27</v>
      </c>
      <c r="F29" s="20">
        <v>7.85</v>
      </c>
    </row>
    <row r="30" spans="1:6" ht="94.5" x14ac:dyDescent="0.25">
      <c r="A30" s="20" t="s">
        <v>36</v>
      </c>
      <c r="B30" s="20" t="s">
        <v>34</v>
      </c>
      <c r="C30" s="20" t="s">
        <v>35</v>
      </c>
      <c r="D30" s="22">
        <v>6.2</v>
      </c>
      <c r="E30" s="23">
        <v>6.41</v>
      </c>
      <c r="F30" s="23">
        <v>6.92</v>
      </c>
    </row>
    <row r="31" spans="1:6" ht="78.75" x14ac:dyDescent="0.25">
      <c r="A31" s="20" t="s">
        <v>37</v>
      </c>
      <c r="B31" s="20" t="s">
        <v>34</v>
      </c>
      <c r="C31" s="20" t="s">
        <v>38</v>
      </c>
      <c r="D31" s="24">
        <v>6.1606800000000002</v>
      </c>
      <c r="E31" s="25">
        <v>6.3750200000000001</v>
      </c>
      <c r="F31" s="25">
        <v>6.8768900000000004</v>
      </c>
    </row>
    <row r="32" spans="1:6" ht="19.5" customHeight="1" x14ac:dyDescent="0.25">
      <c r="A32" s="20" t="s">
        <v>30</v>
      </c>
      <c r="B32" s="30" t="s">
        <v>39</v>
      </c>
      <c r="C32" s="30"/>
      <c r="D32" s="30"/>
      <c r="E32" s="30"/>
      <c r="F32" s="30"/>
    </row>
    <row r="33" spans="1:6" x14ac:dyDescent="0.25">
      <c r="A33" s="26"/>
      <c r="B33" s="26"/>
      <c r="C33" s="26"/>
      <c r="D33" s="27"/>
      <c r="E33" s="27"/>
      <c r="F33" s="27"/>
    </row>
    <row r="34" spans="1:6" ht="32.25" customHeight="1" x14ac:dyDescent="0.25">
      <c r="A34" s="30" t="s">
        <v>42</v>
      </c>
      <c r="B34" s="30"/>
      <c r="C34" s="30"/>
      <c r="D34" s="30"/>
      <c r="E34" s="30"/>
      <c r="F34" s="30"/>
    </row>
    <row r="35" spans="1:6" ht="32.25" customHeight="1" x14ac:dyDescent="0.25">
      <c r="A35" s="30" t="s">
        <v>40</v>
      </c>
      <c r="B35" s="30"/>
      <c r="C35" s="30"/>
      <c r="D35" s="30"/>
      <c r="E35" s="30"/>
      <c r="F35" s="30"/>
    </row>
    <row r="37" spans="1:6" ht="18.75" x14ac:dyDescent="0.25">
      <c r="A37" s="31" t="s">
        <v>41</v>
      </c>
      <c r="B37" s="31"/>
      <c r="C37" s="31"/>
      <c r="D37" s="31"/>
      <c r="E37" s="31"/>
      <c r="F37" s="31"/>
    </row>
  </sheetData>
  <mergeCells count="15">
    <mergeCell ref="A17:F17"/>
    <mergeCell ref="A1:F1"/>
    <mergeCell ref="A4:A6"/>
    <mergeCell ref="A7:A9"/>
    <mergeCell ref="A10:A12"/>
    <mergeCell ref="A15:A16"/>
    <mergeCell ref="A34:F34"/>
    <mergeCell ref="A35:F35"/>
    <mergeCell ref="A37:F37"/>
    <mergeCell ref="B19:B21"/>
    <mergeCell ref="A22:F22"/>
    <mergeCell ref="B24:B26"/>
    <mergeCell ref="B27:F27"/>
    <mergeCell ref="A28:C28"/>
    <mergeCell ref="B32:F32"/>
  </mergeCells>
  <pageMargins left="0.19685039370078741" right="0.19685039370078741" top="0.19685039370078741" bottom="0.19685039370078741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2022-12-02T05:28:41Z</dcterms:modified>
</cp:coreProperties>
</file>